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15960" windowHeight="16440"/>
  </bookViews>
  <sheets>
    <sheet name="a" sheetId="1" r:id="rId1"/>
  </sheets>
  <calcPr calcId="191029"/>
</workbook>
</file>

<file path=xl/calcChain.xml><?xml version="1.0" encoding="utf-8"?>
<calcChain xmlns="http://schemas.openxmlformats.org/spreadsheetml/2006/main">
  <c r="K21" i="1" l="1"/>
  <c r="I21" i="1"/>
  <c r="G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K6" i="1"/>
  <c r="I6" i="1"/>
  <c r="K5" i="1"/>
  <c r="I5" i="1"/>
  <c r="K4" i="1"/>
  <c r="I4" i="1"/>
  <c r="K3" i="1"/>
  <c r="I3" i="1"/>
  <c r="K2" i="1"/>
  <c r="I2" i="1"/>
</calcChain>
</file>

<file path=xl/sharedStrings.xml><?xml version="1.0" encoding="utf-8"?>
<sst xmlns="http://schemas.openxmlformats.org/spreadsheetml/2006/main" count="106" uniqueCount="46">
  <si>
    <t>PICTURE</t>
  </si>
  <si>
    <t>STYLE #</t>
  </si>
  <si>
    <t>GENDER</t>
  </si>
  <si>
    <t>DESCRIPTION</t>
  </si>
  <si>
    <t>TYPE</t>
  </si>
  <si>
    <t>AGE</t>
  </si>
  <si>
    <t>QTY</t>
  </si>
  <si>
    <t>whs</t>
  </si>
  <si>
    <t>TOTAL</t>
  </si>
  <si>
    <t>PROMO</t>
  </si>
  <si>
    <t xml:space="preserve">TOTAL $ </t>
  </si>
  <si>
    <t>S85956</t>
  </si>
  <si>
    <t>MALE</t>
  </si>
  <si>
    <t>PRO MODEL</t>
  </si>
  <si>
    <t>footwear</t>
  </si>
  <si>
    <t>ADULT</t>
  </si>
  <si>
    <t>BB2251</t>
  </si>
  <si>
    <t>BA8378</t>
  </si>
  <si>
    <t>Unisex</t>
  </si>
  <si>
    <t>SUPERSTAR C</t>
  </si>
  <si>
    <t>Kids</t>
  </si>
  <si>
    <t>S85957</t>
  </si>
  <si>
    <t>BY2185</t>
  </si>
  <si>
    <t>SUPERSTAR BLACK IRIDESCENT C</t>
  </si>
  <si>
    <t>S74944</t>
  </si>
  <si>
    <t>Superstar J</t>
  </si>
  <si>
    <t>Junior</t>
  </si>
  <si>
    <t>BB2252</t>
  </si>
  <si>
    <t>BZ0363</t>
  </si>
  <si>
    <t>SUPERSTAR J</t>
  </si>
  <si>
    <t>BZ0358</t>
  </si>
  <si>
    <t>BY2184</t>
  </si>
  <si>
    <t>SUPERSTAR BLACK IRIDESCENT J</t>
  </si>
  <si>
    <t>S81338</t>
  </si>
  <si>
    <t>FEMALE</t>
  </si>
  <si>
    <t>Superstar Slip On W</t>
  </si>
  <si>
    <t>S81337</t>
  </si>
  <si>
    <t>DB3346</t>
  </si>
  <si>
    <t>SUPERSTAR W</t>
  </si>
  <si>
    <t>DB3347</t>
  </si>
  <si>
    <t>C77153</t>
  </si>
  <si>
    <t>BY9180</t>
  </si>
  <si>
    <t>BZ0200</t>
  </si>
  <si>
    <t>SUPERSTAR</t>
  </si>
  <si>
    <t>BZ0197</t>
  </si>
  <si>
    <t>BZ0191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</si>
</sst>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[$$-409]&quot; &quot;* #,##0.00&quot; &quot;;&quot; &quot;[$$-409]&quot; &quot;* \(#,##0.00\);&quot; &quot;[$$-409]&quot; &quot;* &quot;-&quot;??&quot; &quot;"/>
  </numFmts>
  <fonts count="4">
    <font>
      <sz val="10"/>
      <color indexed="8"/>
      <name val="Arial"/>
    </font>
    <font>
      <b/>
      <i/>
      <sz val="10"/>
      <color indexed="8"/>
      <name val="Aparajita"/>
    </font>
    <font>
      <b/>
      <sz val="10"/>
      <color indexed="8"/>
      <name val="Bookman Old Style"/>
    </font>
    <font>
      <b/>
      <sz val="11"/>
      <color indexed="8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20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1" fillId="4" borderId="2" xfId="0" applyNumberFormat="1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center" wrapText="1"/>
    </xf>
    <xf numFmtId="49" fontId="2" fillId="4" borderId="4" xfId="0" applyNumberFormat="1" applyFont="1" applyFill="1" applyBorder="1" applyAlignment="1">
      <alignment horizontal="center" wrapText="1"/>
    </xf>
    <xf numFmtId="0" fontId="0" fillId="3" borderId="5" xfId="0" applyFont="1" applyFill="1" applyBorder="1" applyAlignment="1">
      <alignment vertical="center" wrapText="1"/>
    </xf>
    <xf numFmtId="49" fontId="0" fillId="3" borderId="5" xfId="0" applyNumberFormat="1" applyFont="1" applyFill="1" applyBorder="1" applyAlignment="1">
      <alignment vertical="center" wrapText="1"/>
    </xf>
    <xf numFmtId="0" fontId="0" fillId="3" borderId="5" xfId="0" applyNumberFormat="1" applyFont="1" applyFill="1" applyBorder="1" applyAlignment="1">
      <alignment vertical="center"/>
    </xf>
    <xf numFmtId="164" fontId="0" fillId="3" borderId="5" xfId="0" applyNumberFormat="1" applyFont="1" applyFill="1" applyBorder="1" applyAlignment="1">
      <alignment vertical="center"/>
    </xf>
    <xf numFmtId="164" fontId="0" fillId="3" borderId="6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4" fontId="0" fillId="3" borderId="7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vertical="center" wrapText="1"/>
    </xf>
    <xf numFmtId="0" fontId="0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164" fontId="0" fillId="3" borderId="8" xfId="0" applyNumberFormat="1" applyFont="1" applyFill="1" applyBorder="1" applyAlignment="1">
      <alignment vertical="center"/>
    </xf>
    <xf numFmtId="164" fontId="0" fillId="3" borderId="9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B050"/>
      <rgbColor rgb="00AAAAAA"/>
      <rgbColor rgb="00FFFFFF"/>
      <rgbColor rgb="00FBE4D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923925</xdr:colOff>
      <xdr:row>6</xdr:row>
      <xdr:rowOff>752475</xdr:rowOff>
    </xdr:to>
    <xdr:pic>
      <xdr:nvPicPr>
        <xdr:cNvPr id="1025" name="Picture 19" descr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57650"/>
          <a:ext cx="92392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762000</xdr:rowOff>
    </xdr:from>
    <xdr:to>
      <xdr:col>0</xdr:col>
      <xdr:colOff>866775</xdr:colOff>
      <xdr:row>11</xdr:row>
      <xdr:rowOff>752475</xdr:rowOff>
    </xdr:to>
    <xdr:pic>
      <xdr:nvPicPr>
        <xdr:cNvPr id="1026" name="Picture 20" descr="Picture 2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867650"/>
          <a:ext cx="86677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762000</xdr:rowOff>
    </xdr:from>
    <xdr:to>
      <xdr:col>0</xdr:col>
      <xdr:colOff>866775</xdr:colOff>
      <xdr:row>12</xdr:row>
      <xdr:rowOff>752475</xdr:rowOff>
    </xdr:to>
    <xdr:pic>
      <xdr:nvPicPr>
        <xdr:cNvPr id="1027" name="Picture 21" descr="Picture 2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8629650"/>
          <a:ext cx="86677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762000</xdr:rowOff>
    </xdr:from>
    <xdr:to>
      <xdr:col>0</xdr:col>
      <xdr:colOff>904875</xdr:colOff>
      <xdr:row>13</xdr:row>
      <xdr:rowOff>752475</xdr:rowOff>
    </xdr:to>
    <xdr:pic>
      <xdr:nvPicPr>
        <xdr:cNvPr id="1028" name="Picture 776" descr="Picture 77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9391650"/>
          <a:ext cx="90487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762000</xdr:rowOff>
    </xdr:from>
    <xdr:to>
      <xdr:col>0</xdr:col>
      <xdr:colOff>914400</xdr:colOff>
      <xdr:row>14</xdr:row>
      <xdr:rowOff>752475</xdr:rowOff>
    </xdr:to>
    <xdr:pic>
      <xdr:nvPicPr>
        <xdr:cNvPr id="1029" name="Picture 777" descr="Picture 77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0153650"/>
          <a:ext cx="91440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762000</xdr:rowOff>
    </xdr:from>
    <xdr:to>
      <xdr:col>0</xdr:col>
      <xdr:colOff>933450</xdr:colOff>
      <xdr:row>15</xdr:row>
      <xdr:rowOff>752475</xdr:rowOff>
    </xdr:to>
    <xdr:pic>
      <xdr:nvPicPr>
        <xdr:cNvPr id="1030" name="Picture 990" descr="Picture 99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0915650"/>
          <a:ext cx="93345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847725</xdr:colOff>
      <xdr:row>3</xdr:row>
      <xdr:rowOff>752475</xdr:rowOff>
    </xdr:to>
    <xdr:pic>
      <xdr:nvPicPr>
        <xdr:cNvPr id="1031" name="Picture 1081" descr="Picture 108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771650"/>
          <a:ext cx="84772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762000</xdr:rowOff>
    </xdr:from>
    <xdr:to>
      <xdr:col>0</xdr:col>
      <xdr:colOff>904875</xdr:colOff>
      <xdr:row>16</xdr:row>
      <xdr:rowOff>752475</xdr:rowOff>
    </xdr:to>
    <xdr:pic>
      <xdr:nvPicPr>
        <xdr:cNvPr id="1032" name="Picture 1977" descr="Picture 197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1677650"/>
          <a:ext cx="90487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762000</xdr:rowOff>
    </xdr:from>
    <xdr:to>
      <xdr:col>0</xdr:col>
      <xdr:colOff>904875</xdr:colOff>
      <xdr:row>17</xdr:row>
      <xdr:rowOff>752475</xdr:rowOff>
    </xdr:to>
    <xdr:pic>
      <xdr:nvPicPr>
        <xdr:cNvPr id="1033" name="Picture 2416" descr="Picture 241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2439650"/>
          <a:ext cx="90487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762000</xdr:rowOff>
    </xdr:from>
    <xdr:to>
      <xdr:col>0</xdr:col>
      <xdr:colOff>942975</xdr:colOff>
      <xdr:row>18</xdr:row>
      <xdr:rowOff>752475</xdr:rowOff>
    </xdr:to>
    <xdr:pic>
      <xdr:nvPicPr>
        <xdr:cNvPr id="1034" name="Picture 2417" descr="Picture 241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3201650"/>
          <a:ext cx="94297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762000</xdr:rowOff>
    </xdr:from>
    <xdr:to>
      <xdr:col>0</xdr:col>
      <xdr:colOff>923925</xdr:colOff>
      <xdr:row>19</xdr:row>
      <xdr:rowOff>752475</xdr:rowOff>
    </xdr:to>
    <xdr:pic>
      <xdr:nvPicPr>
        <xdr:cNvPr id="1035" name="Picture 2418" descr="Picture 241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3963650"/>
          <a:ext cx="92392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876300</xdr:colOff>
      <xdr:row>8</xdr:row>
      <xdr:rowOff>752475</xdr:rowOff>
    </xdr:to>
    <xdr:pic>
      <xdr:nvPicPr>
        <xdr:cNvPr id="1036" name="Picture 2467" descr="Picture 246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5581650"/>
          <a:ext cx="87630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876300</xdr:colOff>
      <xdr:row>9</xdr:row>
      <xdr:rowOff>752475</xdr:rowOff>
    </xdr:to>
    <xdr:pic>
      <xdr:nvPicPr>
        <xdr:cNvPr id="1037" name="Picture 2468" descr="Picture 246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6343650"/>
          <a:ext cx="87630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819150</xdr:colOff>
      <xdr:row>5</xdr:row>
      <xdr:rowOff>752475</xdr:rowOff>
    </xdr:to>
    <xdr:pic>
      <xdr:nvPicPr>
        <xdr:cNvPr id="1038" name="Picture 2519" descr="Picture 251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3295650"/>
          <a:ext cx="81915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762000</xdr:rowOff>
    </xdr:from>
    <xdr:to>
      <xdr:col>0</xdr:col>
      <xdr:colOff>838200</xdr:colOff>
      <xdr:row>10</xdr:row>
      <xdr:rowOff>752475</xdr:rowOff>
    </xdr:to>
    <xdr:pic>
      <xdr:nvPicPr>
        <xdr:cNvPr id="1039" name="Picture 2526" descr="Picture 252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7105650"/>
          <a:ext cx="83820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57150</xdr:colOff>
      <xdr:row>1</xdr:row>
      <xdr:rowOff>28575</xdr:rowOff>
    </xdr:from>
    <xdr:to>
      <xdr:col>0</xdr:col>
      <xdr:colOff>809625</xdr:colOff>
      <xdr:row>1</xdr:row>
      <xdr:rowOff>733425</xdr:rowOff>
    </xdr:to>
    <xdr:pic>
      <xdr:nvPicPr>
        <xdr:cNvPr id="1040" name="Picture 2" descr="Picture 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7150" y="276225"/>
          <a:ext cx="752475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66675</xdr:colOff>
      <xdr:row>2</xdr:row>
      <xdr:rowOff>28575</xdr:rowOff>
    </xdr:from>
    <xdr:to>
      <xdr:col>0</xdr:col>
      <xdr:colOff>790575</xdr:colOff>
      <xdr:row>2</xdr:row>
      <xdr:rowOff>723900</xdr:rowOff>
    </xdr:to>
    <xdr:pic>
      <xdr:nvPicPr>
        <xdr:cNvPr id="1041" name="Picture 366" descr="Picture 36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675" y="1038225"/>
          <a:ext cx="7239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57150</xdr:colOff>
      <xdr:row>4</xdr:row>
      <xdr:rowOff>19050</xdr:rowOff>
    </xdr:from>
    <xdr:to>
      <xdr:col>0</xdr:col>
      <xdr:colOff>809625</xdr:colOff>
      <xdr:row>4</xdr:row>
      <xdr:rowOff>723900</xdr:rowOff>
    </xdr:to>
    <xdr:pic>
      <xdr:nvPicPr>
        <xdr:cNvPr id="1042" name="Picture 642" descr="Picture 64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7150" y="2552700"/>
          <a:ext cx="752475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57150</xdr:colOff>
      <xdr:row>7</xdr:row>
      <xdr:rowOff>9525</xdr:rowOff>
    </xdr:from>
    <xdr:to>
      <xdr:col>0</xdr:col>
      <xdr:colOff>771525</xdr:colOff>
      <xdr:row>7</xdr:row>
      <xdr:rowOff>685800</xdr:rowOff>
    </xdr:to>
    <xdr:pic>
      <xdr:nvPicPr>
        <xdr:cNvPr id="1043" name="Picture 365" descr="Picture 36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7150" y="4829175"/>
          <a:ext cx="714375" cy="676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workbookViewId="0">
      <selection activeCell="N7" sqref="N7"/>
    </sheetView>
  </sheetViews>
  <sheetFormatPr defaultColWidth="8.7109375" defaultRowHeight="15" customHeight="1"/>
  <cols>
    <col min="1" max="1" width="14.28515625" style="1" customWidth="1"/>
    <col min="2" max="2" width="12.42578125" style="1" customWidth="1"/>
    <col min="3" max="3" width="11" style="1" customWidth="1"/>
    <col min="4" max="4" width="29.42578125" style="1" customWidth="1"/>
    <col min="5" max="5" width="16" style="1" customWidth="1"/>
    <col min="6" max="6" width="13.42578125" style="1" customWidth="1"/>
    <col min="7" max="7" width="12.140625" style="1" customWidth="1"/>
    <col min="8" max="8" width="12.42578125" style="1" customWidth="1"/>
    <col min="9" max="9" width="15.42578125" style="1" customWidth="1"/>
    <col min="10" max="10" width="13.42578125" style="1" customWidth="1"/>
    <col min="11" max="11" width="16.42578125" style="1" customWidth="1"/>
    <col min="12" max="16384" width="8.7109375" style="1"/>
  </cols>
  <sheetData>
    <row r="1" spans="1:11" ht="20.100000000000001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ht="60" customHeight="1">
      <c r="A2" s="5"/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7">
        <v>3000</v>
      </c>
      <c r="H2" s="8">
        <v>50</v>
      </c>
      <c r="I2" s="9">
        <f t="shared" ref="I2:I20" si="0">G2*H2</f>
        <v>150000</v>
      </c>
      <c r="J2" s="10">
        <v>33</v>
      </c>
      <c r="K2" s="11">
        <f t="shared" ref="K2:K20" si="1">G2*J2</f>
        <v>99000</v>
      </c>
    </row>
    <row r="3" spans="1:11" ht="60" customHeight="1">
      <c r="A3" s="12"/>
      <c r="B3" s="13" t="s">
        <v>16</v>
      </c>
      <c r="C3" s="13" t="s">
        <v>12</v>
      </c>
      <c r="D3" s="13" t="s">
        <v>13</v>
      </c>
      <c r="E3" s="13" t="s">
        <v>14</v>
      </c>
      <c r="F3" s="13" t="s">
        <v>15</v>
      </c>
      <c r="G3" s="14">
        <v>482</v>
      </c>
      <c r="H3" s="15">
        <v>50</v>
      </c>
      <c r="I3" s="16">
        <f t="shared" si="0"/>
        <v>24100</v>
      </c>
      <c r="J3" s="10">
        <v>33</v>
      </c>
      <c r="K3" s="17">
        <f t="shared" si="1"/>
        <v>15906</v>
      </c>
    </row>
    <row r="4" spans="1:11" ht="60" customHeight="1">
      <c r="A4" s="12"/>
      <c r="B4" s="13" t="s">
        <v>17</v>
      </c>
      <c r="C4" s="13" t="s">
        <v>18</v>
      </c>
      <c r="D4" s="13" t="s">
        <v>19</v>
      </c>
      <c r="E4" s="13" t="s">
        <v>14</v>
      </c>
      <c r="F4" s="13" t="s">
        <v>20</v>
      </c>
      <c r="G4" s="14">
        <v>449</v>
      </c>
      <c r="H4" s="15">
        <v>36.5</v>
      </c>
      <c r="I4" s="16">
        <f t="shared" si="0"/>
        <v>16388.5</v>
      </c>
      <c r="J4" s="10">
        <v>25</v>
      </c>
      <c r="K4" s="17">
        <f t="shared" si="1"/>
        <v>11225</v>
      </c>
    </row>
    <row r="5" spans="1:11" ht="60" customHeight="1">
      <c r="A5" s="12"/>
      <c r="B5" s="13" t="s">
        <v>21</v>
      </c>
      <c r="C5" s="13" t="s">
        <v>12</v>
      </c>
      <c r="D5" s="13" t="s">
        <v>13</v>
      </c>
      <c r="E5" s="13" t="s">
        <v>14</v>
      </c>
      <c r="F5" s="13" t="s">
        <v>15</v>
      </c>
      <c r="G5" s="14">
        <v>1090</v>
      </c>
      <c r="H5" s="15">
        <v>50</v>
      </c>
      <c r="I5" s="16">
        <f t="shared" si="0"/>
        <v>54500</v>
      </c>
      <c r="J5" s="10">
        <v>33</v>
      </c>
      <c r="K5" s="17">
        <f t="shared" si="1"/>
        <v>35970</v>
      </c>
    </row>
    <row r="6" spans="1:11" ht="60" customHeight="1">
      <c r="A6" s="12"/>
      <c r="B6" s="13" t="s">
        <v>22</v>
      </c>
      <c r="C6" s="13" t="s">
        <v>18</v>
      </c>
      <c r="D6" s="13" t="s">
        <v>23</v>
      </c>
      <c r="E6" s="13" t="s">
        <v>14</v>
      </c>
      <c r="F6" s="13" t="s">
        <v>20</v>
      </c>
      <c r="G6" s="14">
        <v>30</v>
      </c>
      <c r="H6" s="15">
        <v>41.5</v>
      </c>
      <c r="I6" s="16">
        <f t="shared" si="0"/>
        <v>1245</v>
      </c>
      <c r="J6" s="10">
        <v>27</v>
      </c>
      <c r="K6" s="17">
        <f t="shared" si="1"/>
        <v>810</v>
      </c>
    </row>
    <row r="7" spans="1:11" ht="60" customHeight="1">
      <c r="A7" s="12"/>
      <c r="B7" s="13" t="s">
        <v>24</v>
      </c>
      <c r="C7" s="13" t="s">
        <v>18</v>
      </c>
      <c r="D7" s="13" t="s">
        <v>25</v>
      </c>
      <c r="E7" s="13" t="s">
        <v>14</v>
      </c>
      <c r="F7" s="13" t="s">
        <v>26</v>
      </c>
      <c r="G7" s="14">
        <v>80</v>
      </c>
      <c r="H7" s="15">
        <v>39</v>
      </c>
      <c r="I7" s="16">
        <f t="shared" si="0"/>
        <v>3120</v>
      </c>
      <c r="J7" s="10">
        <v>26</v>
      </c>
      <c r="K7" s="17">
        <f t="shared" si="1"/>
        <v>2080</v>
      </c>
    </row>
    <row r="8" spans="1:11" ht="60" customHeight="1">
      <c r="A8" s="12"/>
      <c r="B8" s="13" t="s">
        <v>27</v>
      </c>
      <c r="C8" s="13" t="s">
        <v>12</v>
      </c>
      <c r="D8" s="13" t="s">
        <v>13</v>
      </c>
      <c r="E8" s="13" t="s">
        <v>14</v>
      </c>
      <c r="F8" s="13" t="s">
        <v>15</v>
      </c>
      <c r="G8" s="14">
        <v>611</v>
      </c>
      <c r="H8" s="15">
        <v>50</v>
      </c>
      <c r="I8" s="16">
        <f t="shared" si="0"/>
        <v>30550</v>
      </c>
      <c r="J8" s="10">
        <v>33</v>
      </c>
      <c r="K8" s="17">
        <f t="shared" si="1"/>
        <v>20163</v>
      </c>
    </row>
    <row r="9" spans="1:11" ht="60" customHeight="1">
      <c r="A9" s="12"/>
      <c r="B9" s="13" t="s">
        <v>28</v>
      </c>
      <c r="C9" s="13" t="s">
        <v>18</v>
      </c>
      <c r="D9" s="13" t="s">
        <v>29</v>
      </c>
      <c r="E9" s="13" t="s">
        <v>14</v>
      </c>
      <c r="F9" s="13" t="s">
        <v>26</v>
      </c>
      <c r="G9" s="14">
        <v>2300</v>
      </c>
      <c r="H9" s="15">
        <v>41.5</v>
      </c>
      <c r="I9" s="16">
        <f t="shared" si="0"/>
        <v>95450</v>
      </c>
      <c r="J9" s="10">
        <v>27</v>
      </c>
      <c r="K9" s="17">
        <f t="shared" si="1"/>
        <v>62100</v>
      </c>
    </row>
    <row r="10" spans="1:11" ht="60" customHeight="1">
      <c r="A10" s="12"/>
      <c r="B10" s="13" t="s">
        <v>30</v>
      </c>
      <c r="C10" s="13" t="s">
        <v>18</v>
      </c>
      <c r="D10" s="13" t="s">
        <v>29</v>
      </c>
      <c r="E10" s="13" t="s">
        <v>14</v>
      </c>
      <c r="F10" s="13" t="s">
        <v>26</v>
      </c>
      <c r="G10" s="14">
        <v>1510</v>
      </c>
      <c r="H10" s="15">
        <v>41.5</v>
      </c>
      <c r="I10" s="16">
        <f t="shared" si="0"/>
        <v>62665</v>
      </c>
      <c r="J10" s="10">
        <v>27</v>
      </c>
      <c r="K10" s="17">
        <f t="shared" si="1"/>
        <v>40770</v>
      </c>
    </row>
    <row r="11" spans="1:11" ht="60" customHeight="1">
      <c r="A11" s="12"/>
      <c r="B11" s="13" t="s">
        <v>31</v>
      </c>
      <c r="C11" s="13" t="s">
        <v>18</v>
      </c>
      <c r="D11" s="13" t="s">
        <v>32</v>
      </c>
      <c r="E11" s="13" t="s">
        <v>14</v>
      </c>
      <c r="F11" s="13" t="s">
        <v>26</v>
      </c>
      <c r="G11" s="14">
        <v>129</v>
      </c>
      <c r="H11" s="15">
        <v>44.5</v>
      </c>
      <c r="I11" s="16">
        <f t="shared" si="0"/>
        <v>5740.5</v>
      </c>
      <c r="J11" s="10">
        <v>29</v>
      </c>
      <c r="K11" s="17">
        <f t="shared" si="1"/>
        <v>3741</v>
      </c>
    </row>
    <row r="12" spans="1:11" ht="60" customHeight="1">
      <c r="A12" s="12"/>
      <c r="B12" s="13" t="s">
        <v>33</v>
      </c>
      <c r="C12" s="13" t="s">
        <v>34</v>
      </c>
      <c r="D12" s="13" t="s">
        <v>35</v>
      </c>
      <c r="E12" s="13" t="s">
        <v>14</v>
      </c>
      <c r="F12" s="13" t="s">
        <v>15</v>
      </c>
      <c r="G12" s="14">
        <v>129</v>
      </c>
      <c r="H12" s="15">
        <v>45</v>
      </c>
      <c r="I12" s="16">
        <f t="shared" si="0"/>
        <v>5805</v>
      </c>
      <c r="J12" s="10">
        <v>29</v>
      </c>
      <c r="K12" s="17">
        <f t="shared" si="1"/>
        <v>3741</v>
      </c>
    </row>
    <row r="13" spans="1:11" ht="60" customHeight="1">
      <c r="A13" s="12"/>
      <c r="B13" s="13" t="s">
        <v>36</v>
      </c>
      <c r="C13" s="13" t="s">
        <v>34</v>
      </c>
      <c r="D13" s="13" t="s">
        <v>35</v>
      </c>
      <c r="E13" s="13" t="s">
        <v>14</v>
      </c>
      <c r="F13" s="13" t="s">
        <v>15</v>
      </c>
      <c r="G13" s="14">
        <v>130</v>
      </c>
      <c r="H13" s="15">
        <v>45</v>
      </c>
      <c r="I13" s="16">
        <f t="shared" si="0"/>
        <v>5850</v>
      </c>
      <c r="J13" s="10">
        <v>29</v>
      </c>
      <c r="K13" s="17">
        <f t="shared" si="1"/>
        <v>3770</v>
      </c>
    </row>
    <row r="14" spans="1:11" ht="60" customHeight="1">
      <c r="A14" s="12"/>
      <c r="B14" s="13" t="s">
        <v>37</v>
      </c>
      <c r="C14" s="13" t="s">
        <v>34</v>
      </c>
      <c r="D14" s="13" t="s">
        <v>38</v>
      </c>
      <c r="E14" s="13" t="s">
        <v>14</v>
      </c>
      <c r="F14" s="13" t="s">
        <v>15</v>
      </c>
      <c r="G14" s="14">
        <v>50</v>
      </c>
      <c r="H14" s="15">
        <v>56</v>
      </c>
      <c r="I14" s="16">
        <f t="shared" si="0"/>
        <v>2800</v>
      </c>
      <c r="J14" s="10">
        <v>35</v>
      </c>
      <c r="K14" s="17">
        <f t="shared" si="1"/>
        <v>1750</v>
      </c>
    </row>
    <row r="15" spans="1:11" ht="60" customHeight="1">
      <c r="A15" s="12"/>
      <c r="B15" s="13" t="s">
        <v>39</v>
      </c>
      <c r="C15" s="13" t="s">
        <v>34</v>
      </c>
      <c r="D15" s="13" t="s">
        <v>38</v>
      </c>
      <c r="E15" s="13" t="s">
        <v>14</v>
      </c>
      <c r="F15" s="13" t="s">
        <v>15</v>
      </c>
      <c r="G15" s="14">
        <v>50</v>
      </c>
      <c r="H15" s="15">
        <v>56</v>
      </c>
      <c r="I15" s="16">
        <f t="shared" si="0"/>
        <v>2800</v>
      </c>
      <c r="J15" s="10">
        <v>35</v>
      </c>
      <c r="K15" s="17">
        <f t="shared" si="1"/>
        <v>1750</v>
      </c>
    </row>
    <row r="16" spans="1:11" ht="60" customHeight="1">
      <c r="A16" s="12"/>
      <c r="B16" s="13" t="s">
        <v>40</v>
      </c>
      <c r="C16" s="13" t="s">
        <v>34</v>
      </c>
      <c r="D16" s="13" t="s">
        <v>38</v>
      </c>
      <c r="E16" s="13" t="s">
        <v>14</v>
      </c>
      <c r="F16" s="13" t="s">
        <v>15</v>
      </c>
      <c r="G16" s="14">
        <v>313</v>
      </c>
      <c r="H16" s="15">
        <v>44.5</v>
      </c>
      <c r="I16" s="16">
        <f t="shared" si="0"/>
        <v>13928.5</v>
      </c>
      <c r="J16" s="10">
        <v>29</v>
      </c>
      <c r="K16" s="17">
        <f t="shared" si="1"/>
        <v>9077</v>
      </c>
    </row>
    <row r="17" spans="1:11" ht="60" customHeight="1">
      <c r="A17" s="12"/>
      <c r="B17" s="13" t="s">
        <v>41</v>
      </c>
      <c r="C17" s="13" t="s">
        <v>34</v>
      </c>
      <c r="D17" s="13" t="s">
        <v>38</v>
      </c>
      <c r="E17" s="13" t="s">
        <v>14</v>
      </c>
      <c r="F17" s="13" t="s">
        <v>15</v>
      </c>
      <c r="G17" s="14">
        <v>51</v>
      </c>
      <c r="H17" s="15">
        <v>50</v>
      </c>
      <c r="I17" s="16">
        <f t="shared" si="0"/>
        <v>2550</v>
      </c>
      <c r="J17" s="10">
        <v>32</v>
      </c>
      <c r="K17" s="17">
        <f t="shared" si="1"/>
        <v>1632</v>
      </c>
    </row>
    <row r="18" spans="1:11" ht="60" customHeight="1">
      <c r="A18" s="12"/>
      <c r="B18" s="13" t="s">
        <v>42</v>
      </c>
      <c r="C18" s="13" t="s">
        <v>12</v>
      </c>
      <c r="D18" s="13" t="s">
        <v>43</v>
      </c>
      <c r="E18" s="13" t="s">
        <v>14</v>
      </c>
      <c r="F18" s="13" t="s">
        <v>15</v>
      </c>
      <c r="G18" s="14">
        <v>40</v>
      </c>
      <c r="H18" s="15">
        <v>44.5</v>
      </c>
      <c r="I18" s="16">
        <f t="shared" si="0"/>
        <v>1780</v>
      </c>
      <c r="J18" s="10">
        <v>29</v>
      </c>
      <c r="K18" s="17">
        <f t="shared" si="1"/>
        <v>1160</v>
      </c>
    </row>
    <row r="19" spans="1:11" ht="60" customHeight="1">
      <c r="A19" s="12"/>
      <c r="B19" s="13" t="s">
        <v>44</v>
      </c>
      <c r="C19" s="13" t="s">
        <v>12</v>
      </c>
      <c r="D19" s="13" t="s">
        <v>43</v>
      </c>
      <c r="E19" s="13" t="s">
        <v>14</v>
      </c>
      <c r="F19" s="13" t="s">
        <v>15</v>
      </c>
      <c r="G19" s="14">
        <v>1259</v>
      </c>
      <c r="H19" s="15">
        <v>44.5</v>
      </c>
      <c r="I19" s="16">
        <f t="shared" si="0"/>
        <v>56025.5</v>
      </c>
      <c r="J19" s="10">
        <v>29</v>
      </c>
      <c r="K19" s="17">
        <f t="shared" si="1"/>
        <v>36511</v>
      </c>
    </row>
    <row r="20" spans="1:11" ht="60" customHeight="1">
      <c r="A20" s="12"/>
      <c r="B20" s="13" t="s">
        <v>45</v>
      </c>
      <c r="C20" s="13" t="s">
        <v>12</v>
      </c>
      <c r="D20" s="13" t="s">
        <v>43</v>
      </c>
      <c r="E20" s="13" t="s">
        <v>14</v>
      </c>
      <c r="F20" s="13" t="s">
        <v>15</v>
      </c>
      <c r="G20" s="14">
        <v>312</v>
      </c>
      <c r="H20" s="15">
        <v>44.5</v>
      </c>
      <c r="I20" s="16">
        <f t="shared" si="0"/>
        <v>13884</v>
      </c>
      <c r="J20" s="10">
        <v>29</v>
      </c>
      <c r="K20" s="17">
        <f t="shared" si="1"/>
        <v>9048</v>
      </c>
    </row>
    <row r="21" spans="1:11" ht="15" customHeight="1">
      <c r="A21" s="18"/>
      <c r="B21" s="18"/>
      <c r="C21" s="18"/>
      <c r="D21" s="18"/>
      <c r="E21" s="18"/>
      <c r="F21" s="18"/>
      <c r="G21" s="14">
        <f>SUM(G2:G20)</f>
        <v>12015</v>
      </c>
      <c r="H21" s="18"/>
      <c r="I21" s="15">
        <f>SUM(I2:I20)</f>
        <v>549182</v>
      </c>
      <c r="J21" s="19"/>
      <c r="K21" s="15">
        <f>SUM(K2:K20)</f>
        <v>360204</v>
      </c>
    </row>
    <row r="22" spans="1:11" ht="15" customHeight="1">
      <c r="A22" s="18"/>
      <c r="B22" s="18"/>
      <c r="C22" s="18"/>
      <c r="D22" s="18"/>
      <c r="E22" s="18"/>
      <c r="F22" s="18"/>
      <c r="G22" s="18"/>
      <c r="H22" s="18"/>
      <c r="I22" s="15"/>
      <c r="J22" s="18"/>
      <c r="K22" s="18"/>
    </row>
  </sheetData>
  <phoneticPr fontId="0" type="noConversion"/>
  <pageMargins left="0.75" right="0.75" top="1" bottom="1" header="0.5" footer="0.5"/>
  <pageSetup orientation="portrait"/>
  <headerFooter>
    <oddFooter>&amp;C&amp;"Helvetica Neue,Regular"&amp;11&amp;K000000&amp;P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2019-04-15T09:43:25Z</dcterms:created>
  <dcterms:modified xsi:type="dcterms:W3CDTF">2019-04-16T06:56:36Z</dcterms:modified>
  <cp:category/>
</cp:coreProperties>
</file>